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0730" windowHeight="11160"/>
  </bookViews>
  <sheets>
    <sheet name="Take All" sheetId="1" r:id="rId1"/>
  </sheets>
  <calcPr calcId="191029"/>
</workbook>
</file>

<file path=xl/calcChain.xml><?xml version="1.0" encoding="utf-8"?>
<calcChain xmlns="http://schemas.openxmlformats.org/spreadsheetml/2006/main">
  <c r="J15" i="1" l="1"/>
  <c r="L15" i="1"/>
  <c r="J12" i="1"/>
  <c r="L12" i="1"/>
  <c r="J10" i="1"/>
  <c r="L10" i="1"/>
  <c r="J8" i="1"/>
  <c r="L8" i="1"/>
  <c r="J6" i="1"/>
  <c r="L6" i="1"/>
  <c r="J4" i="1"/>
  <c r="J2" i="1"/>
  <c r="L4" i="1"/>
  <c r="L2" i="1"/>
</calcChain>
</file>

<file path=xl/sharedStrings.xml><?xml version="1.0" encoding="utf-8"?>
<sst xmlns="http://schemas.openxmlformats.org/spreadsheetml/2006/main" count="80" uniqueCount="66">
  <si>
    <t>FIT</t>
  </si>
  <si>
    <t>COLOR</t>
  </si>
  <si>
    <t>REF#</t>
  </si>
  <si>
    <t>S</t>
  </si>
  <si>
    <t>M</t>
  </si>
  <si>
    <t>L</t>
  </si>
  <si>
    <t>XL</t>
  </si>
  <si>
    <t>XXL</t>
  </si>
  <si>
    <t>HS CODE</t>
  </si>
  <si>
    <t>MADE IN</t>
  </si>
  <si>
    <t>CUSTOM SLIM FIT</t>
  </si>
  <si>
    <t>PINK</t>
  </si>
  <si>
    <t>710937293033</t>
  </si>
  <si>
    <t>VIETNAM</t>
  </si>
  <si>
    <t>EAN #</t>
  </si>
  <si>
    <t>3615738825206</t>
  </si>
  <si>
    <t>3615738825190</t>
  </si>
  <si>
    <t>3615738825183</t>
  </si>
  <si>
    <t>3615738825213</t>
  </si>
  <si>
    <t>3615738825237</t>
  </si>
  <si>
    <t>GREEN</t>
  </si>
  <si>
    <t>710937293015</t>
  </si>
  <si>
    <t>3616536718943</t>
  </si>
  <si>
    <t>3616536715454</t>
  </si>
  <si>
    <t>3616536720359</t>
  </si>
  <si>
    <t>3616536713078</t>
  </si>
  <si>
    <t>3616536716581</t>
  </si>
  <si>
    <t>RED</t>
  </si>
  <si>
    <t>710666998003</t>
  </si>
  <si>
    <t>BANGLADESH</t>
  </si>
  <si>
    <t>3603759897876</t>
  </si>
  <si>
    <t>3603759897883</t>
  </si>
  <si>
    <t>3603759897890</t>
  </si>
  <si>
    <t>3603759897906</t>
  </si>
  <si>
    <t>3603759897913</t>
  </si>
  <si>
    <t>LIGHT PINK</t>
  </si>
  <si>
    <t>710782592033</t>
  </si>
  <si>
    <t>3615739771649</t>
  </si>
  <si>
    <t>3615739771632</t>
  </si>
  <si>
    <t>3615739771625</t>
  </si>
  <si>
    <t>3615739771656</t>
  </si>
  <si>
    <t>3615739771670</t>
  </si>
  <si>
    <t>BLUE</t>
  </si>
  <si>
    <t>710675974112</t>
  </si>
  <si>
    <t>TURKEY</t>
  </si>
  <si>
    <t>3616413891912</t>
  </si>
  <si>
    <t>3616413891905</t>
  </si>
  <si>
    <t>3616413891899</t>
  </si>
  <si>
    <t>3616413891929</t>
  </si>
  <si>
    <t>3616413891943</t>
  </si>
  <si>
    <t>3616536309042</t>
  </si>
  <si>
    <t>3616536314039</t>
  </si>
  <si>
    <t>3616535938588</t>
  </si>
  <si>
    <t>3616536311922</t>
  </si>
  <si>
    <t>3616536307284</t>
  </si>
  <si>
    <t>YELLOW</t>
  </si>
  <si>
    <t>710937293045</t>
  </si>
  <si>
    <t>3616851698913</t>
  </si>
  <si>
    <t xml:space="preserve"> 3616851697558</t>
  </si>
  <si>
    <t xml:space="preserve"> 3616851697367</t>
  </si>
  <si>
    <t>3616851696100</t>
  </si>
  <si>
    <t>3616851695011</t>
  </si>
  <si>
    <t>TOTAL</t>
  </si>
  <si>
    <t>RRP</t>
  </si>
  <si>
    <t>TOTAL RRP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</si>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</sst>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.00"/>
    <numFmt numFmtId="165" formatCode="0.0%"/>
    <numFmt numFmtId="166" formatCode="_([$€-2]\ * #,##0.00_);_([$€-2]\ * \(#,##0.00\);_([$€-2]\ 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Tahoma"/>
      <family val="2"/>
    </font>
    <font>
      <b/>
      <sz val="10"/>
      <color indexed="10"/>
      <name val="Tahoma"/>
      <family val="2"/>
    </font>
    <font>
      <sz val="10"/>
      <color indexed="8"/>
      <name val="Tahoma"/>
      <family val="2"/>
    </font>
    <font>
      <u/>
      <sz val="10"/>
      <color indexed="8"/>
      <name val="Tahoma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25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26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27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28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29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30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031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57775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3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33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103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035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57775" y="171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1036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8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1037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8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1038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8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039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8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040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8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041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8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pic>
      <xdr:nvPicPr>
        <xdr:cNvPr id="104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57775" y="858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043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8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04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8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045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8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pic>
      <xdr:nvPicPr>
        <xdr:cNvPr id="1046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57775" y="858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047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82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048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82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049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82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0</xdr:row>
      <xdr:rowOff>361950</xdr:rowOff>
    </xdr:from>
    <xdr:to>
      <xdr:col>1</xdr:col>
      <xdr:colOff>628650</xdr:colOff>
      <xdr:row>0</xdr:row>
      <xdr:rowOff>1076325</xdr:rowOff>
    </xdr:to>
    <xdr:pic>
      <xdr:nvPicPr>
        <xdr:cNvPr id="1050" name="Picture 3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7700" y="361950"/>
          <a:ext cx="1981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3</xdr:row>
      <xdr:rowOff>95250</xdr:rowOff>
    </xdr:from>
    <xdr:to>
      <xdr:col>0</xdr:col>
      <xdr:colOff>1409700</xdr:colOff>
      <xdr:row>3</xdr:row>
      <xdr:rowOff>1504950</xdr:rowOff>
    </xdr:to>
    <xdr:pic>
      <xdr:nvPicPr>
        <xdr:cNvPr id="1051" name="Picture 3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0" y="1809750"/>
          <a:ext cx="10477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5</xdr:row>
      <xdr:rowOff>76200</xdr:rowOff>
    </xdr:from>
    <xdr:to>
      <xdr:col>0</xdr:col>
      <xdr:colOff>1914525</xdr:colOff>
      <xdr:row>5</xdr:row>
      <xdr:rowOff>1276350</xdr:rowOff>
    </xdr:to>
    <xdr:pic>
      <xdr:nvPicPr>
        <xdr:cNvPr id="1052" name="Resim 3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3562350"/>
          <a:ext cx="18288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7</xdr:row>
      <xdr:rowOff>66675</xdr:rowOff>
    </xdr:from>
    <xdr:to>
      <xdr:col>0</xdr:col>
      <xdr:colOff>1419225</xdr:colOff>
      <xdr:row>7</xdr:row>
      <xdr:rowOff>1485900</xdr:rowOff>
    </xdr:to>
    <xdr:pic>
      <xdr:nvPicPr>
        <xdr:cNvPr id="1053" name="Picture 3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6225" y="5086350"/>
          <a:ext cx="11430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9</xdr:row>
      <xdr:rowOff>95250</xdr:rowOff>
    </xdr:from>
    <xdr:to>
      <xdr:col>0</xdr:col>
      <xdr:colOff>1438275</xdr:colOff>
      <xdr:row>9</xdr:row>
      <xdr:rowOff>1562100</xdr:rowOff>
    </xdr:to>
    <xdr:pic>
      <xdr:nvPicPr>
        <xdr:cNvPr id="1054" name="Picture 3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1475" y="6877050"/>
          <a:ext cx="10668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11</xdr:row>
      <xdr:rowOff>85725</xdr:rowOff>
    </xdr:from>
    <xdr:to>
      <xdr:col>0</xdr:col>
      <xdr:colOff>1438275</xdr:colOff>
      <xdr:row>11</xdr:row>
      <xdr:rowOff>1476375</xdr:rowOff>
    </xdr:to>
    <xdr:pic>
      <xdr:nvPicPr>
        <xdr:cNvPr id="1055" name="Picture 3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667750"/>
          <a:ext cx="11430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14</xdr:row>
      <xdr:rowOff>85725</xdr:rowOff>
    </xdr:from>
    <xdr:to>
      <xdr:col>0</xdr:col>
      <xdr:colOff>1466850</xdr:colOff>
      <xdr:row>14</xdr:row>
      <xdr:rowOff>1533525</xdr:rowOff>
    </xdr:to>
    <xdr:pic>
      <xdr:nvPicPr>
        <xdr:cNvPr id="1056" name="Picture 3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14325" y="10639425"/>
          <a:ext cx="11525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zoomScale="90" zoomScaleNormal="90" workbookViewId="0">
      <selection activeCell="Q10" sqref="Q10"/>
    </sheetView>
  </sheetViews>
  <sheetFormatPr defaultColWidth="10" defaultRowHeight="12.4" customHeight="1" x14ac:dyDescent="0.25"/>
  <cols>
    <col min="1" max="1" width="30" style="12" customWidth="1"/>
    <col min="2" max="2" width="18.5703125" style="12" customWidth="1"/>
    <col min="3" max="3" width="12.7109375" style="12" customWidth="1"/>
    <col min="4" max="4" width="14.5703125" style="12" bestFit="1" customWidth="1"/>
    <col min="5" max="5" width="14.42578125" style="12" customWidth="1"/>
    <col min="6" max="7" width="15.140625" style="12" bestFit="1" customWidth="1"/>
    <col min="8" max="8" width="14.42578125" style="12" bestFit="1" customWidth="1"/>
    <col min="9" max="9" width="12.85546875" style="12" customWidth="1"/>
    <col min="10" max="10" width="9" style="12" customWidth="1"/>
    <col min="11" max="11" width="14.28515625" style="2" customWidth="1"/>
    <col min="12" max="12" width="16.42578125" style="2" bestFit="1" customWidth="1"/>
    <col min="13" max="13" width="14.5703125" style="12" bestFit="1" customWidth="1"/>
    <col min="14" max="14" width="12.85546875" style="12" bestFit="1" customWidth="1"/>
    <col min="15" max="16384" width="10" style="12"/>
  </cols>
  <sheetData>
    <row r="1" spans="1:26" ht="101.25" customHeight="1" x14ac:dyDescent="0.25">
      <c r="A1" s="29"/>
      <c r="B1" s="29"/>
    </row>
    <row r="2" spans="1:26" s="1" customFormat="1" ht="20.25" customHeight="1" thickBot="1" x14ac:dyDescent="0.25">
      <c r="A2" s="28"/>
      <c r="B2" s="28"/>
      <c r="J2" s="25">
        <f>SUM(J4:J16)</f>
        <v>13661</v>
      </c>
      <c r="K2" s="27"/>
      <c r="L2" s="26">
        <f>SUM(L4:L16)</f>
        <v>1844235</v>
      </c>
      <c r="M2" s="3"/>
    </row>
    <row r="3" spans="1:26" s="4" customFormat="1" ht="13.5" thickBot="1" x14ac:dyDescent="0.3">
      <c r="A3" s="24" t="s">
        <v>65</v>
      </c>
      <c r="B3" s="22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62</v>
      </c>
      <c r="K3" s="21" t="s">
        <v>63</v>
      </c>
      <c r="L3" s="21" t="s">
        <v>64</v>
      </c>
      <c r="M3" s="22" t="s">
        <v>8</v>
      </c>
      <c r="N3" s="23" t="s">
        <v>9</v>
      </c>
    </row>
    <row r="4" spans="1:26" ht="126" customHeight="1" x14ac:dyDescent="0.25">
      <c r="A4" s="5"/>
      <c r="B4" s="6" t="s">
        <v>10</v>
      </c>
      <c r="C4" s="6" t="s">
        <v>11</v>
      </c>
      <c r="D4" s="7" t="s">
        <v>12</v>
      </c>
      <c r="E4" s="6">
        <v>221</v>
      </c>
      <c r="F4" s="6">
        <v>407</v>
      </c>
      <c r="G4" s="6">
        <v>633</v>
      </c>
      <c r="H4" s="6">
        <v>620</v>
      </c>
      <c r="I4" s="6">
        <v>409</v>
      </c>
      <c r="J4" s="8">
        <f>SUM(E4:I4)</f>
        <v>2290</v>
      </c>
      <c r="K4" s="9">
        <v>135</v>
      </c>
      <c r="L4" s="9">
        <f>K4*J4</f>
        <v>309150</v>
      </c>
      <c r="M4" s="7">
        <v>610910000000</v>
      </c>
      <c r="N4" s="10" t="s">
        <v>13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thickBot="1" x14ac:dyDescent="0.3">
      <c r="A5" s="13"/>
      <c r="B5" s="14"/>
      <c r="C5" s="14"/>
      <c r="D5" s="15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9"/>
      <c r="K5" s="17"/>
      <c r="L5" s="17"/>
      <c r="M5" s="14"/>
      <c r="N5" s="18"/>
    </row>
    <row r="6" spans="1:26" ht="107.25" customHeight="1" x14ac:dyDescent="0.25">
      <c r="A6" s="5"/>
      <c r="B6" s="6" t="s">
        <v>10</v>
      </c>
      <c r="C6" s="6" t="s">
        <v>20</v>
      </c>
      <c r="D6" s="7" t="s">
        <v>21</v>
      </c>
      <c r="E6" s="6">
        <v>229</v>
      </c>
      <c r="F6" s="6">
        <v>409</v>
      </c>
      <c r="G6" s="6">
        <v>628</v>
      </c>
      <c r="H6" s="6">
        <v>625</v>
      </c>
      <c r="I6" s="6">
        <v>431</v>
      </c>
      <c r="J6" s="8">
        <f>SUM(E6:I6)</f>
        <v>2322</v>
      </c>
      <c r="K6" s="9">
        <v>135</v>
      </c>
      <c r="L6" s="9">
        <f>K6*J6</f>
        <v>313470</v>
      </c>
      <c r="M6" s="7">
        <v>610910000000</v>
      </c>
      <c r="N6" s="10" t="s">
        <v>13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3.5" thickBot="1" x14ac:dyDescent="0.3">
      <c r="A7" s="13"/>
      <c r="B7" s="14"/>
      <c r="C7" s="14"/>
      <c r="D7" s="15" t="s">
        <v>14</v>
      </c>
      <c r="E7" s="16" t="s">
        <v>22</v>
      </c>
      <c r="F7" s="16" t="s">
        <v>23</v>
      </c>
      <c r="G7" s="16" t="s">
        <v>24</v>
      </c>
      <c r="H7" s="16" t="s">
        <v>25</v>
      </c>
      <c r="I7" s="16" t="s">
        <v>26</v>
      </c>
      <c r="J7" s="19"/>
      <c r="K7" s="17"/>
      <c r="L7" s="17"/>
      <c r="M7" s="14"/>
      <c r="N7" s="18"/>
    </row>
    <row r="8" spans="1:26" ht="125.25" customHeight="1" x14ac:dyDescent="0.25">
      <c r="A8" s="5"/>
      <c r="B8" s="6" t="s">
        <v>10</v>
      </c>
      <c r="C8" s="6" t="s">
        <v>27</v>
      </c>
      <c r="D8" s="7" t="s">
        <v>28</v>
      </c>
      <c r="E8" s="6">
        <v>216</v>
      </c>
      <c r="F8" s="6">
        <v>309</v>
      </c>
      <c r="G8" s="6">
        <v>513</v>
      </c>
      <c r="H8" s="6">
        <v>638</v>
      </c>
      <c r="I8" s="6">
        <v>416</v>
      </c>
      <c r="J8" s="8">
        <f>SUM(E8:I8)</f>
        <v>2092</v>
      </c>
      <c r="K8" s="9">
        <v>135</v>
      </c>
      <c r="L8" s="9">
        <f>K8*J8</f>
        <v>282420</v>
      </c>
      <c r="M8" s="7">
        <v>610910000000</v>
      </c>
      <c r="N8" s="10" t="s">
        <v>29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thickBot="1" x14ac:dyDescent="0.3">
      <c r="A9" s="13"/>
      <c r="B9" s="14"/>
      <c r="C9" s="14"/>
      <c r="D9" s="15" t="s">
        <v>14</v>
      </c>
      <c r="E9" s="16" t="s">
        <v>30</v>
      </c>
      <c r="F9" s="16" t="s">
        <v>31</v>
      </c>
      <c r="G9" s="16" t="s">
        <v>32</v>
      </c>
      <c r="H9" s="16" t="s">
        <v>33</v>
      </c>
      <c r="I9" s="16" t="s">
        <v>34</v>
      </c>
      <c r="J9" s="19"/>
      <c r="K9" s="17"/>
      <c r="L9" s="17"/>
      <c r="M9" s="14"/>
      <c r="N9" s="18"/>
    </row>
    <row r="10" spans="1:26" ht="128.25" customHeight="1" x14ac:dyDescent="0.25">
      <c r="A10" s="5"/>
      <c r="B10" s="6" t="s">
        <v>10</v>
      </c>
      <c r="C10" s="6" t="s">
        <v>35</v>
      </c>
      <c r="D10" s="7" t="s">
        <v>36</v>
      </c>
      <c r="E10" s="6">
        <v>205</v>
      </c>
      <c r="F10" s="6">
        <v>416</v>
      </c>
      <c r="G10" s="6">
        <v>620</v>
      </c>
      <c r="H10" s="6">
        <v>629</v>
      </c>
      <c r="I10" s="6">
        <v>412</v>
      </c>
      <c r="J10" s="8">
        <f>SUM(E10:I10)</f>
        <v>2282</v>
      </c>
      <c r="K10" s="9">
        <v>135</v>
      </c>
      <c r="L10" s="9">
        <f>K10*J10</f>
        <v>308070</v>
      </c>
      <c r="M10" s="7">
        <v>610910000000</v>
      </c>
      <c r="N10" s="10" t="s">
        <v>13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3.5" thickBot="1" x14ac:dyDescent="0.3">
      <c r="A11" s="13"/>
      <c r="B11" s="14"/>
      <c r="C11" s="14"/>
      <c r="D11" s="15" t="s">
        <v>14</v>
      </c>
      <c r="E11" s="16" t="s">
        <v>37</v>
      </c>
      <c r="F11" s="16" t="s">
        <v>38</v>
      </c>
      <c r="G11" s="16" t="s">
        <v>39</v>
      </c>
      <c r="H11" s="16" t="s">
        <v>40</v>
      </c>
      <c r="I11" s="16" t="s">
        <v>41</v>
      </c>
      <c r="J11" s="19"/>
      <c r="K11" s="17"/>
      <c r="L11" s="17"/>
      <c r="M11" s="14"/>
      <c r="N11" s="18"/>
    </row>
    <row r="12" spans="1:26" ht="128.25" customHeight="1" x14ac:dyDescent="0.25">
      <c r="A12" s="5"/>
      <c r="B12" s="6" t="s">
        <v>10</v>
      </c>
      <c r="C12" s="6" t="s">
        <v>42</v>
      </c>
      <c r="D12" s="7" t="s">
        <v>43</v>
      </c>
      <c r="E12" s="6">
        <v>215</v>
      </c>
      <c r="F12" s="6">
        <v>428</v>
      </c>
      <c r="G12" s="6">
        <v>641</v>
      </c>
      <c r="H12" s="6">
        <v>648</v>
      </c>
      <c r="I12" s="6">
        <v>423</v>
      </c>
      <c r="J12" s="8">
        <f>SUM(E12:I12)</f>
        <v>2355</v>
      </c>
      <c r="K12" s="9">
        <v>135</v>
      </c>
      <c r="L12" s="9">
        <f>K12*J12</f>
        <v>317925</v>
      </c>
      <c r="M12" s="7">
        <v>610910000000</v>
      </c>
      <c r="N12" s="10" t="s">
        <v>44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3.5" thickBot="1" x14ac:dyDescent="0.3">
      <c r="A13" s="13"/>
      <c r="B13" s="14"/>
      <c r="C13" s="14"/>
      <c r="D13" s="15" t="s">
        <v>14</v>
      </c>
      <c r="E13" s="16" t="s">
        <v>45</v>
      </c>
      <c r="F13" s="16" t="s">
        <v>46</v>
      </c>
      <c r="G13" s="16" t="s">
        <v>47</v>
      </c>
      <c r="H13" s="16" t="s">
        <v>48</v>
      </c>
      <c r="I13" s="16" t="s">
        <v>49</v>
      </c>
      <c r="J13" s="19"/>
      <c r="K13" s="17"/>
      <c r="L13" s="17"/>
      <c r="M13" s="14"/>
      <c r="N13" s="18"/>
    </row>
    <row r="14" spans="1:26" ht="13.5" thickBot="1" x14ac:dyDescent="0.3">
      <c r="A14" s="13"/>
      <c r="B14" s="14"/>
      <c r="C14" s="14"/>
      <c r="D14" s="15" t="s">
        <v>14</v>
      </c>
      <c r="E14" s="16" t="s">
        <v>50</v>
      </c>
      <c r="F14" s="16" t="s">
        <v>51</v>
      </c>
      <c r="G14" s="16" t="s">
        <v>52</v>
      </c>
      <c r="H14" s="16" t="s">
        <v>53</v>
      </c>
      <c r="I14" s="16" t="s">
        <v>54</v>
      </c>
      <c r="J14" s="19"/>
      <c r="K14" s="17"/>
      <c r="L14" s="17"/>
      <c r="M14" s="14"/>
      <c r="N14" s="18"/>
    </row>
    <row r="15" spans="1:26" ht="128.25" customHeight="1" x14ac:dyDescent="0.25">
      <c r="A15" s="5"/>
      <c r="B15" s="6" t="s">
        <v>10</v>
      </c>
      <c r="C15" s="6" t="s">
        <v>55</v>
      </c>
      <c r="D15" s="7" t="s">
        <v>56</v>
      </c>
      <c r="E15" s="6">
        <v>216</v>
      </c>
      <c r="F15" s="6">
        <v>427</v>
      </c>
      <c r="G15" s="6">
        <v>632</v>
      </c>
      <c r="H15" s="6">
        <v>631</v>
      </c>
      <c r="I15" s="6">
        <v>414</v>
      </c>
      <c r="J15" s="8">
        <f>SUM(E15:I15)</f>
        <v>2320</v>
      </c>
      <c r="K15" s="9">
        <v>135</v>
      </c>
      <c r="L15" s="9">
        <f>K15*J15</f>
        <v>313200</v>
      </c>
      <c r="M15" s="7">
        <v>610910000000</v>
      </c>
      <c r="N15" s="10" t="s">
        <v>13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3.5" thickBot="1" x14ac:dyDescent="0.3">
      <c r="A16" s="13"/>
      <c r="B16" s="14"/>
      <c r="C16" s="14"/>
      <c r="D16" s="15" t="s">
        <v>14</v>
      </c>
      <c r="E16" s="16" t="s">
        <v>57</v>
      </c>
      <c r="F16" s="16" t="s">
        <v>58</v>
      </c>
      <c r="G16" s="16" t="s">
        <v>59</v>
      </c>
      <c r="H16" s="16" t="s">
        <v>60</v>
      </c>
      <c r="I16" s="16" t="s">
        <v>61</v>
      </c>
      <c r="J16" s="19"/>
      <c r="K16" s="17"/>
      <c r="L16" s="17"/>
      <c r="M16" s="14"/>
      <c r="N16" s="18"/>
    </row>
    <row r="17" spans="11:12" ht="12.75" x14ac:dyDescent="0.25">
      <c r="K17" s="20"/>
      <c r="L17" s="20"/>
    </row>
  </sheetData>
  <mergeCells count="1">
    <mergeCell ref="A1:B1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Take 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2026-07-21T16:42:51Z</dcterms:created>
  <dcterms:modified xsi:type="dcterms:W3CDTF">2026-07-23T09:47:18Z</dcterms:modified>
</cp:coreProperties>
</file>